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38E112B-C2A2-4FCC-A944-A40B6E6D80C8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ENERO-2024" sheetId="1" r:id="rId1"/>
  </sheets>
  <definedNames>
    <definedName name="_xlnm.Print_Area" localSheetId="0">'ENERO-2024'!$A$1:$J$120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F60" i="1"/>
  <c r="H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<sst xmlns="http://schemas.openxmlformats.org/spreadsheetml/2006/main" count="308" uniqueCount="157">
  <si>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</si>
  <si>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</si>
  <si>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</si>
  <si>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</si>
  <si>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</si>
  <si>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</si>
  <si>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</si>
  <si>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</si>
  <si>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</si>
  <si>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</si>
  <si>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</si>
  <si>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</si>
  <si>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</si>
  <si>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</si>
  <si>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</si>
  <si>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</si>
  <si>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</si>
  <si>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</si>
  <si>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</si>
  <si>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B1500000005</t>
  </si>
  <si>
    <t>BRATIQUE</t>
  </si>
  <si>
    <t>ARGUET LUNCH EIRL</t>
  </si>
  <si>
    <t>B1500000184</t>
  </si>
  <si>
    <t>B1500000186</t>
  </si>
  <si>
    <t>B1500000187</t>
  </si>
  <si>
    <t xml:space="preserve">FL BETANCES &amp; ASOCIADOS SRL </t>
  </si>
  <si>
    <t>B1500000573</t>
  </si>
  <si>
    <t>JOMARAC SERVICE SRL</t>
  </si>
  <si>
    <t>ADQUISICIÓN DE PUERTA FLOTANTE PARA EL SALON DEL PRIMER NIVEL CON INSTALACIÓN INCLUIDA</t>
  </si>
  <si>
    <t>B1500000110</t>
  </si>
  <si>
    <t>EXPOSYSTEM INNOVACION CREATIVA SRL</t>
  </si>
  <si>
    <t xml:space="preserve">GESTION DE EVENTO PARA PARTICIPACION DE EXPO PROVISIONES DEL 1 AL 4 DE JUNIO 2023 SALON PRINCIPAL DE SAMBIL </t>
  </si>
  <si>
    <t>OGTIP</t>
  </si>
  <si>
    <t xml:space="preserve">INTERDECO SA </t>
  </si>
  <si>
    <t>Revisado por: Lic. Katy Tavarez</t>
  </si>
  <si>
    <t>TOTAL</t>
  </si>
  <si>
    <t>ADQUÍSICIÓN DE PERSIANAS VENECIANAS PARA EL DEPARTAMENTO DE SERVICIO AL USUARIO DE ESTA INSTITUCIÓN</t>
  </si>
  <si>
    <t>SERVICIOS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</si>
  <si>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</si>
  <si>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</si>
  <si>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>INDOCAL</t>
  </si>
  <si>
    <t xml:space="preserve">MUNDO PRESTAMOS SRL </t>
  </si>
  <si>
    <t>B1500000367</t>
  </si>
  <si>
    <t>22/09/2023</t>
  </si>
  <si>
    <t>IMPRESIÓN DE LETRERO DE CLAUSURA</t>
  </si>
  <si>
    <t xml:space="preserve">ADQUISICIÓN INSUMOS TECNOLÓGICOS PARA LAS DIFERENTES AREAS DE ESTA INSTITUCIÓN </t>
  </si>
  <si>
    <t xml:space="preserve">      Preparardo por:Lic: Pedro Jimémez</t>
  </si>
  <si>
    <t>Encargado Divis. Contabilidad</t>
  </si>
  <si>
    <t xml:space="preserve">        Encargada Dept. Financiero</t>
  </si>
  <si>
    <t>30/11/2023</t>
  </si>
  <si>
    <t>ALQUILER DE VEHICULO PARA SER UTILIZADO POR EXPERTO INTERNACIONAL DE CONSUMO DE TALLERES IMPARTIDOS</t>
  </si>
  <si>
    <t xml:space="preserve">SEGUROS RESERVAS SA </t>
  </si>
  <si>
    <t xml:space="preserve">EDITORA EL NUEVO DIARIO SA </t>
  </si>
  <si>
    <t>SERVICIO DE PUBLICIDAD</t>
  </si>
  <si>
    <t>B1500045110</t>
  </si>
  <si>
    <t>B1500000502</t>
  </si>
  <si>
    <t>B1500005462</t>
  </si>
  <si>
    <t>28/11/2023</t>
  </si>
  <si>
    <t>COMPLETA</t>
  </si>
  <si>
    <t>PENDIENTE</t>
  </si>
  <si>
    <t>13/12/2023</t>
  </si>
  <si>
    <t xml:space="preserve">AYUNTAMIENTO DEL DISTRITO NACIONAL </t>
  </si>
  <si>
    <t xml:space="preserve">EDENORTE DOMINICANA SA </t>
  </si>
  <si>
    <t>20/12/2023</t>
  </si>
  <si>
    <t>22/12/2023</t>
  </si>
  <si>
    <t>27/12/2023</t>
  </si>
  <si>
    <t>29/12/2023</t>
  </si>
  <si>
    <t>RENOVACION DE POLIZA INCENDIO Y LINEAS ALIADAS (BASICA) DE ESTA INSTITUCIÓN</t>
  </si>
  <si>
    <t>SERVICIO TURISTICOS  JL SRL</t>
  </si>
  <si>
    <t>SERVICIOS DE TRANSPORTE</t>
  </si>
  <si>
    <t xml:space="preserve">GRUPO VIAMAR SA </t>
  </si>
  <si>
    <t xml:space="preserve">SERVICIO DE MANTENIMIENTO A MINIBUS PROPIEDAD  DE ESTA INSTITUCIÓN </t>
  </si>
  <si>
    <t>ASOCIACION DE AMA DE CASA DE S.C.</t>
  </si>
  <si>
    <t>APORTE ECONOMICO</t>
  </si>
  <si>
    <t>CLAVE SIETE SRL</t>
  </si>
  <si>
    <t xml:space="preserve">SERVICIOS JURIDICOS  NOTARIZACION DE CONTRATOS </t>
  </si>
  <si>
    <t>APOLINAR ALEXANDER DURAN BRITO</t>
  </si>
  <si>
    <t>FUMIGREEN PLAGAS MVP SRL</t>
  </si>
  <si>
    <t>SERVICIO DE FUMIGACION PARA TODAS LAS AREAS DE ESTA  INSTITUCIÓN</t>
  </si>
  <si>
    <t xml:space="preserve">OFICINA UNIVERSAL SA </t>
  </si>
  <si>
    <t xml:space="preserve">INVERSIONES AZUL DEL ESTE DOMINICANA SA </t>
  </si>
  <si>
    <t>EVENTO GENERAL EN HOTEL PARA MIEMBROS, QUE PARTICIPARON EN CELEBRACION DE ASAMBLEA DE CONSUMIDORES 2023</t>
  </si>
  <si>
    <t>CENTRO AUTOMOTRIZ REMESA SRL</t>
  </si>
  <si>
    <t xml:space="preserve">COMPRA DE BACTERIA PARA VEHICULOS DE ESTA INSTITUCIÓN </t>
  </si>
  <si>
    <t xml:space="preserve"> SERVICIO DE MANTENIMIENTO Y CORRECION  DE FLOTILLAS DE VEHICULO DE ESTA INSTITUCIÓN</t>
  </si>
  <si>
    <t xml:space="preserve"> SERVICIO DE MANTENIMIENTO Y CORRECION  DE FLOTILLAS VEHICULAR DE ESTA INSTITUCIÓN</t>
  </si>
  <si>
    <t>COMPRA DE  PUERTA DE CRISTAL PARA SER UTILIZADA EN EL DEPARTAMENTO DE LITIGIO DE ESTA INSTITUCIÓN</t>
  </si>
  <si>
    <t>B1500013755</t>
  </si>
  <si>
    <t>B1500000365</t>
  </si>
  <si>
    <t>B1500000216</t>
  </si>
  <si>
    <t>B1500000015</t>
  </si>
  <si>
    <t>B1500001825</t>
  </si>
  <si>
    <t>B1500002251</t>
  </si>
  <si>
    <t>B1500001934</t>
  </si>
  <si>
    <t>B1500001942</t>
  </si>
  <si>
    <t>B1500001943</t>
  </si>
  <si>
    <t>B1500001944</t>
  </si>
  <si>
    <t>B1500001945</t>
  </si>
  <si>
    <t>B1500000221</t>
  </si>
  <si>
    <t>14/12/2023</t>
  </si>
  <si>
    <t>19/12/2023</t>
  </si>
  <si>
    <t>30/12/2023</t>
  </si>
  <si>
    <t>30/11/2021</t>
  </si>
  <si>
    <t>31/12/2021</t>
  </si>
  <si>
    <t>30/09/2023</t>
  </si>
  <si>
    <t>Pago a Proveedores Enero 2024</t>
  </si>
  <si>
    <t xml:space="preserve">COMPAÑÍA DOMINICANA DE TELEFONOS C PO A </t>
  </si>
  <si>
    <t>31/01/2024</t>
  </si>
  <si>
    <t xml:space="preserve">EDEESTE SA </t>
  </si>
  <si>
    <t xml:space="preserve">EDESUR DOMINICANA S.A </t>
  </si>
  <si>
    <t>SERVICIO DE ENERGIA ELECTRICA EN LA CEDE CENTRAL, Y PROVINCIALES SAN CRISTOBAL Y BARAHONA, MES DE DIC-2023</t>
  </si>
  <si>
    <t>SERVICIO DE ENERGIA ELECTRICA DE LA OFICINA.  EN LA PROVINCIA HATO MAYOR, MES DE DICIEMBRE 2023</t>
  </si>
  <si>
    <t>15/01/2024</t>
  </si>
  <si>
    <t>SERVICIO DE TELELFONOS E INTERNET,  MES  DICIEMNRE 2023</t>
  </si>
  <si>
    <t>MUNDO PRÉSTAMOS, SRL</t>
  </si>
  <si>
    <t>SERVICIO DE ALQUILER DEL LOCAL COMERCIAL, DE SAN FRANCISCO DE MACORIS, MES DE NOVIEMBRE Y DICIEMBRE  2023</t>
  </si>
  <si>
    <t>SERVICIO RECOGIDA DE RESIDUO SOLIDO EN LA OFICINA PRINCIPAL, MES DE ENERO 2024</t>
  </si>
  <si>
    <t>CAASD</t>
  </si>
  <si>
    <t>SERVICIO DE AGUA POTABLE EN ESTA SEDE CENTRAL, MES DE DICIEMBRE 2023 Y ENERO 2024</t>
  </si>
  <si>
    <t xml:space="preserve">SERVICIO DE ALQUILER DEL ESPACIO  PUNTO GOB MEGACENTRO, MES DE DICIEMBRE 2023 </t>
  </si>
  <si>
    <t>24/01/2024</t>
  </si>
  <si>
    <t>25/01/2024</t>
  </si>
  <si>
    <t>SERVICIO DE ENERGIA ELECTRICA EN LAS OFICINAS REGIONALES, SAN FRANCISCO DE MACORIS Y LA VEGA, DICIEMBRE DEL 2024</t>
  </si>
  <si>
    <t xml:space="preserve">SERVICIO DE ALQUILER DEL ESPACIO  PUNTO GOB SAMBIL, MES DE OCTUBRE Y NOVIEMBRE  2023 </t>
  </si>
  <si>
    <t xml:space="preserve">SERVICIO DE ALQUILER DEL ESPACIO  PUNTO GOB SAMBIL, MES DE DICIEIMBRE  2023 </t>
  </si>
  <si>
    <t xml:space="preserve">COMPRA DE UNA PUERTA DE CRISTAL PARA SER UTILIZADA EN LA ENTRADA PRINCIPAL (RECEPCIÓN)  DE ESTA INSTITUCIÓN </t>
  </si>
  <si>
    <t xml:space="preserve">COMPRA DE CARTUCHOS DE IMPRESORA PORTATIL WORFORCE PARA USO DEL DPT. DE TECONOLOGIA DE ESTA INSTITUCIÓN </t>
  </si>
  <si>
    <t>SERVICIO DE ALQUILER OFICINA SAN FRANCISCO DE MACORIS, ENERO 2024</t>
  </si>
  <si>
    <t>RAMIREZ &amp; MÓJICA EXPRESS SRL</t>
  </si>
  <si>
    <t xml:space="preserve">COMPRA DE INVERSORES PORTATILES E IMPRESORAS MULTIFUNCIONALES PARA USO DE LA INSTITUCIÓN </t>
  </si>
  <si>
    <t>GRUPO ALASKA S A</t>
  </si>
  <si>
    <t>COMPRA DE 20 FALDOS DE BOTELLITAS DE AGUA 16 ONZ</t>
  </si>
  <si>
    <t>INSTITUTO N. DE ADMINISTRACIÓN PÚBLICA</t>
  </si>
  <si>
    <t>PLAN DE CAPACITACIÓN  PARA LOS COLABORADORES DEL SECTOR PÚBLICO</t>
  </si>
  <si>
    <t>ICU SOLUCIONES EMPRESARIAL SRL</t>
  </si>
  <si>
    <t>SERVICIO DE ALQUILER DE FOTO/COPIADORA DE MES DE DICIEMBRE 2023</t>
  </si>
  <si>
    <t xml:space="preserve">INVERSIONES SIURANA SRL </t>
  </si>
  <si>
    <t>B1500000014</t>
  </si>
  <si>
    <t>B1500000276</t>
  </si>
  <si>
    <t>B1500002104</t>
  </si>
  <si>
    <t>B1500001956</t>
  </si>
  <si>
    <t>B1500001957</t>
  </si>
  <si>
    <t>B1500001958</t>
  </si>
  <si>
    <t>B1500001959</t>
  </si>
  <si>
    <t>B1500008609</t>
  </si>
  <si>
    <t>B1500000521</t>
  </si>
  <si>
    <t>B1500000545</t>
  </si>
  <si>
    <t>B1500000546</t>
  </si>
  <si>
    <t>B1500000559</t>
  </si>
  <si>
    <t>B1500000674</t>
  </si>
  <si>
    <t>B1500001113</t>
  </si>
  <si>
    <t>26/01/2024</t>
  </si>
  <si>
    <t>B1500001960</t>
  </si>
  <si>
    <t xml:space="preserve">CATERING TIPO BUFFET CORRESPONDIENTE AL MES DE DICIEMBRE 2023 </t>
  </si>
  <si>
    <t>B1500001122</t>
  </si>
  <si>
    <t xml:space="preserve">SERVICIO DE ALMUERZOS Y CENAS PARA EL PERSONAL DE SERVICIO GRAL. Y MILITARES DE ESTA INSTITUCIÓN, DICIEMBRE 2023 </t>
  </si>
  <si>
    <t xml:space="preserve">CAPACITACIÓN A LOS COLABORADORES DE ESTA INSTITUCIÓN SOBRE BUENAS PRACTICAS EN EL MANEJO DE LOS ALIMENTOS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</si>
</sst>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  <numFmt numFmtId="168" formatCode="[$-2540A]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0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2" fillId="4" borderId="0" xfId="1" applyFont="1" applyFill="1" applyAlignment="1">
      <alignment horizontal="right" vertical="center"/>
    </xf>
    <xf numFmtId="164" fontId="10" fillId="4" borderId="0" xfId="1" applyFont="1" applyFill="1"/>
    <xf numFmtId="164" fontId="10" fillId="4" borderId="0" xfId="1" applyFont="1" applyFill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Alignment="1">
      <alignment horizontal="right"/>
    </xf>
    <xf numFmtId="164" fontId="8" fillId="0" borderId="0" xfId="1" applyFont="1" applyAlignment="1"/>
    <xf numFmtId="0" fontId="2" fillId="4" borderId="0" xfId="0" applyFont="1" applyFill="1" applyAlignment="1">
      <alignment horizontal="right"/>
    </xf>
    <xf numFmtId="164" fontId="2" fillId="4" borderId="0" xfId="1" applyFont="1" applyFill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5" fontId="10" fillId="0" borderId="0" xfId="0" applyNumberFormat="1" applyFont="1" applyAlignment="1">
      <alignment horizontal="right"/>
    </xf>
    <xf numFmtId="0" fontId="10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4" fontId="14" fillId="5" borderId="0" xfId="1" applyFont="1" applyFill="1"/>
    <xf numFmtId="0" fontId="13" fillId="5" borderId="0" xfId="0" applyFont="1" applyFill="1" applyAlignment="1">
      <alignment horizontal="right"/>
    </xf>
    <xf numFmtId="164" fontId="13" fillId="5" borderId="0" xfId="1" applyFont="1" applyFill="1" applyAlignment="1"/>
    <xf numFmtId="164" fontId="9" fillId="4" borderId="0" xfId="1" applyFont="1" applyFill="1" applyBorder="1" applyAlignment="1">
      <alignment horizontal="right" vertical="top"/>
    </xf>
    <xf numFmtId="164" fontId="2" fillId="4" borderId="10" xfId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2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64" fontId="10" fillId="0" borderId="0" xfId="1" applyFont="1" applyFill="1" applyBorder="1" applyAlignment="1"/>
    <xf numFmtId="164" fontId="10" fillId="0" borderId="0" xfId="1" applyFont="1" applyFill="1" applyAlignment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 applyAlignment="1"/>
    <xf numFmtId="168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2" fillId="0" borderId="0" xfId="0" applyFo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164" fontId="2" fillId="0" borderId="0" xfId="1" applyFont="1" applyFill="1" applyBorder="1" applyAlignment="1" applyProtection="1">
      <alignment horizontal="center" wrapText="1"/>
      <protection locked="0"/>
    </xf>
    <xf numFmtId="0" fontId="2" fillId="0" borderId="0" xfId="2" applyFont="1" applyAlignment="1" applyProtection="1">
      <alignment horizontal="center" wrapText="1"/>
      <protection locked="0"/>
    </xf>
    <xf numFmtId="165" fontId="2" fillId="0" borderId="0" xfId="0" applyNumberFormat="1" applyFont="1" applyAlignment="1">
      <alignment horizontal="center" wrapText="1"/>
    </xf>
    <xf numFmtId="0" fontId="14" fillId="0" borderId="0" xfId="0" applyFont="1"/>
    <xf numFmtId="164" fontId="14" fillId="0" borderId="0" xfId="1" applyFont="1" applyFill="1"/>
    <xf numFmtId="0" fontId="10" fillId="0" borderId="0" xfId="0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34"/>
  <sheetViews>
    <sheetView tabSelected="1" zoomScaleNormal="100" zoomScaleSheetLayoutView="90" workbookViewId="0">
      <selection activeCell="C7" sqref="C7"/>
    </sheetView>
  </sheetViews>
  <sheetFormatPr defaultColWidth="11.42578125" defaultRowHeight="15" x14ac:dyDescent="0.25"/>
  <cols>
    <col min="1" max="1" width="7.5703125" customWidth="1"/>
    <col min="2" max="2" width="48.7109375" customWidth="1"/>
    <col min="3" max="3" width="128.7109375" customWidth="1"/>
    <col min="4" max="4" width="17" customWidth="1"/>
    <col min="5" max="5" width="15" customWidth="1"/>
    <col min="6" max="6" width="18.7109375" customWidth="1"/>
    <col min="7" max="7" width="14.42578125" customWidth="1"/>
    <col min="8" max="8" width="17.7109375" style="1" customWidth="1"/>
    <col min="9" max="9" width="17.7109375" customWidth="1"/>
    <col min="10" max="10" width="15.1406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6"/>
      <c r="M3" s="3"/>
    </row>
    <row r="4" spans="1:13" s="4" customFormat="1" ht="12.75" customHeight="1" x14ac:dyDescent="0.2">
      <c r="A4" s="107" t="s">
        <v>105</v>
      </c>
      <c r="B4" s="108"/>
      <c r="C4" s="108"/>
      <c r="D4" s="108"/>
      <c r="E4" s="108"/>
      <c r="F4" s="108"/>
      <c r="G4" s="108"/>
      <c r="H4" s="108"/>
      <c r="I4" s="108"/>
      <c r="J4" s="109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101" customFormat="1" ht="33.75" customHeight="1" x14ac:dyDescent="0.2">
      <c r="A6" s="96">
        <v>1</v>
      </c>
      <c r="B6" s="94" t="s">
        <v>106</v>
      </c>
      <c r="C6" s="15" t="s">
        <v>113</v>
      </c>
      <c r="D6" s="99">
        <v>8</v>
      </c>
      <c r="E6" s="100">
        <v>45597</v>
      </c>
      <c r="F6" s="98">
        <v>501349.54</v>
      </c>
      <c r="G6" s="100" t="s">
        <v>107</v>
      </c>
      <c r="H6" s="98">
        <v>501349.54</v>
      </c>
      <c r="I6" s="75">
        <v>0</v>
      </c>
      <c r="J6" s="43" t="s">
        <v>58</v>
      </c>
      <c r="M6" s="102"/>
    </row>
    <row r="7" spans="1:13" s="15" customFormat="1" ht="30" customHeight="1" x14ac:dyDescent="0.2">
      <c r="A7" s="43">
        <v>2</v>
      </c>
      <c r="B7" s="15" t="s">
        <v>109</v>
      </c>
      <c r="C7" s="15" t="s">
        <v>110</v>
      </c>
      <c r="D7" s="43">
        <v>7</v>
      </c>
      <c r="E7" s="71">
        <v>45597</v>
      </c>
      <c r="F7" s="72">
        <v>299726.71000000002</v>
      </c>
      <c r="G7" s="74" t="s">
        <v>107</v>
      </c>
      <c r="H7" s="72">
        <v>299726.71000000002</v>
      </c>
      <c r="I7" s="75">
        <v>0</v>
      </c>
      <c r="J7" s="43" t="s">
        <v>58</v>
      </c>
    </row>
    <row r="8" spans="1:13" s="15" customFormat="1" ht="26.25" customHeight="1" x14ac:dyDescent="0.2">
      <c r="A8" s="43">
        <v>3</v>
      </c>
      <c r="B8" s="15" t="s">
        <v>108</v>
      </c>
      <c r="C8" s="15" t="s">
        <v>111</v>
      </c>
      <c r="D8" s="43">
        <v>11</v>
      </c>
      <c r="E8" s="71" t="s">
        <v>112</v>
      </c>
      <c r="F8" s="72">
        <v>2839.56</v>
      </c>
      <c r="G8" s="74" t="s">
        <v>107</v>
      </c>
      <c r="H8" s="72">
        <v>2839.56</v>
      </c>
      <c r="I8" s="75">
        <v>0</v>
      </c>
      <c r="J8" s="43" t="s">
        <v>58</v>
      </c>
    </row>
    <row r="9" spans="1:13" s="15" customFormat="1" ht="30" customHeight="1" x14ac:dyDescent="0.2">
      <c r="A9" s="43">
        <v>4</v>
      </c>
      <c r="B9" s="94" t="s">
        <v>106</v>
      </c>
      <c r="C9" s="15" t="s">
        <v>113</v>
      </c>
      <c r="D9" s="96">
        <v>50</v>
      </c>
      <c r="E9" s="95" t="s">
        <v>120</v>
      </c>
      <c r="F9" s="97">
        <v>29844.720000000001</v>
      </c>
      <c r="G9" s="74" t="s">
        <v>107</v>
      </c>
      <c r="H9" s="97">
        <v>29844.720000000001</v>
      </c>
      <c r="I9" s="75">
        <v>0</v>
      </c>
      <c r="J9" s="43" t="s">
        <v>58</v>
      </c>
    </row>
    <row r="10" spans="1:13" s="15" customFormat="1" ht="33" customHeight="1" x14ac:dyDescent="0.2">
      <c r="A10" s="43">
        <v>5</v>
      </c>
      <c r="B10" s="15" t="s">
        <v>62</v>
      </c>
      <c r="C10" s="15" t="s">
        <v>122</v>
      </c>
      <c r="D10" s="96">
        <v>49</v>
      </c>
      <c r="E10" s="95" t="s">
        <v>120</v>
      </c>
      <c r="F10" s="97">
        <v>6030.68</v>
      </c>
      <c r="G10" s="74" t="s">
        <v>107</v>
      </c>
      <c r="H10" s="97">
        <v>6030.68</v>
      </c>
      <c r="I10" s="75">
        <v>0</v>
      </c>
      <c r="J10" s="43" t="s">
        <v>58</v>
      </c>
    </row>
    <row r="11" spans="1:13" s="15" customFormat="1" ht="27.75" customHeight="1" x14ac:dyDescent="0.2">
      <c r="A11" s="43">
        <v>6</v>
      </c>
      <c r="B11" s="94" t="s">
        <v>114</v>
      </c>
      <c r="C11" s="15" t="s">
        <v>115</v>
      </c>
      <c r="D11" s="96">
        <v>44</v>
      </c>
      <c r="E11" s="95" t="s">
        <v>120</v>
      </c>
      <c r="F11" s="97">
        <v>57420.92</v>
      </c>
      <c r="G11" s="74" t="s">
        <v>107</v>
      </c>
      <c r="H11" s="97">
        <v>57420.92</v>
      </c>
      <c r="I11" s="75">
        <v>0</v>
      </c>
      <c r="J11" s="43" t="s">
        <v>58</v>
      </c>
    </row>
    <row r="12" spans="1:13" s="15" customFormat="1" ht="28.5" customHeight="1" x14ac:dyDescent="0.2">
      <c r="A12" s="43">
        <v>7</v>
      </c>
      <c r="B12" s="94" t="s">
        <v>61</v>
      </c>
      <c r="C12" s="70" t="s">
        <v>116</v>
      </c>
      <c r="D12" s="96">
        <v>41</v>
      </c>
      <c r="E12" s="95" t="s">
        <v>120</v>
      </c>
      <c r="F12" s="97">
        <v>5018</v>
      </c>
      <c r="G12" s="74" t="s">
        <v>107</v>
      </c>
      <c r="H12" s="97">
        <v>5018</v>
      </c>
      <c r="I12" s="75">
        <v>0</v>
      </c>
      <c r="J12" s="43" t="s">
        <v>58</v>
      </c>
    </row>
    <row r="13" spans="1:13" s="15" customFormat="1" ht="30" customHeight="1" x14ac:dyDescent="0.2">
      <c r="A13" s="43">
        <v>8</v>
      </c>
      <c r="B13" s="94" t="s">
        <v>117</v>
      </c>
      <c r="C13" s="15" t="s">
        <v>118</v>
      </c>
      <c r="D13" s="96">
        <v>43</v>
      </c>
      <c r="E13" s="95" t="s">
        <v>120</v>
      </c>
      <c r="F13" s="97">
        <v>6048</v>
      </c>
      <c r="G13" s="74" t="s">
        <v>107</v>
      </c>
      <c r="H13" s="97">
        <v>6048</v>
      </c>
      <c r="I13" s="75">
        <v>0</v>
      </c>
      <c r="J13" s="43" t="s">
        <v>58</v>
      </c>
    </row>
    <row r="14" spans="1:13" s="15" customFormat="1" ht="36" customHeight="1" x14ac:dyDescent="0.2">
      <c r="A14" s="43">
        <v>9</v>
      </c>
      <c r="B14" s="15" t="s">
        <v>32</v>
      </c>
      <c r="C14" s="15" t="s">
        <v>123</v>
      </c>
      <c r="D14" s="96">
        <v>42</v>
      </c>
      <c r="E14" s="95" t="s">
        <v>120</v>
      </c>
      <c r="F14" s="97">
        <v>140000</v>
      </c>
      <c r="G14" s="74" t="s">
        <v>107</v>
      </c>
      <c r="H14" s="97">
        <v>140000</v>
      </c>
      <c r="I14" s="75">
        <v>0</v>
      </c>
      <c r="J14" s="43" t="s">
        <v>58</v>
      </c>
    </row>
    <row r="15" spans="1:13" s="15" customFormat="1" ht="35.25" customHeight="1" x14ac:dyDescent="0.2">
      <c r="A15" s="43">
        <v>10</v>
      </c>
      <c r="B15" s="15" t="s">
        <v>32</v>
      </c>
      <c r="C15" s="15" t="s">
        <v>119</v>
      </c>
      <c r="D15" s="96">
        <v>59</v>
      </c>
      <c r="E15" s="95" t="s">
        <v>121</v>
      </c>
      <c r="F15" s="97">
        <v>110000</v>
      </c>
      <c r="G15" s="74" t="s">
        <v>107</v>
      </c>
      <c r="H15" s="97">
        <v>110000</v>
      </c>
      <c r="I15" s="75">
        <v>0</v>
      </c>
      <c r="J15" s="43" t="s">
        <v>58</v>
      </c>
    </row>
    <row r="16" spans="1:13" s="15" customFormat="1" ht="26.25" customHeight="1" x14ac:dyDescent="0.2">
      <c r="A16" s="43">
        <v>11</v>
      </c>
      <c r="B16" s="15" t="s">
        <v>32</v>
      </c>
      <c r="C16" s="15" t="s">
        <v>124</v>
      </c>
      <c r="D16" s="96">
        <v>60</v>
      </c>
      <c r="E16" s="95" t="s">
        <v>121</v>
      </c>
      <c r="F16" s="97">
        <v>70000</v>
      </c>
      <c r="G16" s="74" t="s">
        <v>107</v>
      </c>
      <c r="H16" s="97">
        <v>70000</v>
      </c>
      <c r="I16" s="75">
        <v>0</v>
      </c>
      <c r="J16" s="43" t="s">
        <v>58</v>
      </c>
    </row>
    <row r="17" spans="1:10" s="15" customFormat="1" ht="27" customHeight="1" x14ac:dyDescent="0.2">
      <c r="A17" s="43">
        <v>12</v>
      </c>
      <c r="B17" s="15" t="s">
        <v>11</v>
      </c>
      <c r="C17" s="83" t="s">
        <v>12</v>
      </c>
      <c r="D17" s="43" t="s">
        <v>13</v>
      </c>
      <c r="E17" s="84">
        <v>44510</v>
      </c>
      <c r="F17" s="85">
        <v>27612</v>
      </c>
      <c r="G17" s="92" t="s">
        <v>102</v>
      </c>
      <c r="H17" s="75">
        <v>0</v>
      </c>
      <c r="I17" s="85">
        <v>27612</v>
      </c>
      <c r="J17" s="43" t="s">
        <v>59</v>
      </c>
    </row>
    <row r="18" spans="1:10" s="15" customFormat="1" ht="34.5" customHeight="1" x14ac:dyDescent="0.2">
      <c r="A18" s="43">
        <v>13</v>
      </c>
      <c r="B18" s="15" t="s">
        <v>11</v>
      </c>
      <c r="C18" s="83" t="s">
        <v>14</v>
      </c>
      <c r="D18" s="43" t="s">
        <v>15</v>
      </c>
      <c r="E18" s="84">
        <v>44524</v>
      </c>
      <c r="F18" s="85">
        <v>30421.87</v>
      </c>
      <c r="G18" s="92" t="s">
        <v>102</v>
      </c>
      <c r="H18" s="75">
        <v>0</v>
      </c>
      <c r="I18" s="85">
        <v>30421.87</v>
      </c>
      <c r="J18" s="43" t="s">
        <v>59</v>
      </c>
    </row>
    <row r="19" spans="1:10" s="15" customFormat="1" ht="27" customHeight="1" x14ac:dyDescent="0.2">
      <c r="A19" s="43">
        <v>14</v>
      </c>
      <c r="B19" s="15" t="s">
        <v>16</v>
      </c>
      <c r="C19" s="15" t="s">
        <v>17</v>
      </c>
      <c r="D19" s="43" t="s">
        <v>18</v>
      </c>
      <c r="E19" s="76">
        <v>44546</v>
      </c>
      <c r="F19" s="86">
        <v>61625.5</v>
      </c>
      <c r="G19" s="74" t="s">
        <v>103</v>
      </c>
      <c r="H19" s="75">
        <v>0</v>
      </c>
      <c r="I19" s="86">
        <v>61625.5</v>
      </c>
      <c r="J19" s="43" t="s">
        <v>59</v>
      </c>
    </row>
    <row r="20" spans="1:10" s="15" customFormat="1" ht="34.5" customHeight="1" x14ac:dyDescent="0.2">
      <c r="A20" s="43">
        <v>15</v>
      </c>
      <c r="B20" s="15" t="s">
        <v>11</v>
      </c>
      <c r="C20" s="83" t="s">
        <v>44</v>
      </c>
      <c r="D20" s="43" t="s">
        <v>19</v>
      </c>
      <c r="E20" s="84">
        <v>44572</v>
      </c>
      <c r="F20" s="86">
        <v>52864</v>
      </c>
      <c r="G20" s="93">
        <v>44592</v>
      </c>
      <c r="H20" s="75">
        <v>0</v>
      </c>
      <c r="I20" s="86">
        <v>52864</v>
      </c>
      <c r="J20" s="43" t="s">
        <v>59</v>
      </c>
    </row>
    <row r="21" spans="1:10" s="15" customFormat="1" ht="28.5" customHeight="1" x14ac:dyDescent="0.2">
      <c r="A21" s="43">
        <v>16</v>
      </c>
      <c r="B21" s="15" t="s">
        <v>20</v>
      </c>
      <c r="C21" s="15" t="s">
        <v>50</v>
      </c>
      <c r="D21" s="43" t="s">
        <v>15</v>
      </c>
      <c r="E21" s="76">
        <v>44691</v>
      </c>
      <c r="F21" s="86">
        <v>77880</v>
      </c>
      <c r="G21" s="93">
        <v>44712</v>
      </c>
      <c r="H21" s="75">
        <v>0</v>
      </c>
      <c r="I21" s="86">
        <v>77880</v>
      </c>
      <c r="J21" s="43" t="s">
        <v>59</v>
      </c>
    </row>
    <row r="22" spans="1:10" s="15" customFormat="1" ht="27.75" customHeight="1" x14ac:dyDescent="0.2">
      <c r="A22" s="43">
        <v>17</v>
      </c>
      <c r="B22" s="15" t="s">
        <v>21</v>
      </c>
      <c r="C22" s="83" t="s">
        <v>37</v>
      </c>
      <c r="D22" s="43" t="s">
        <v>22</v>
      </c>
      <c r="E22" s="76">
        <v>44722</v>
      </c>
      <c r="F22" s="72">
        <v>8053.5</v>
      </c>
      <c r="G22" s="93">
        <v>44926</v>
      </c>
      <c r="H22" s="75">
        <v>0</v>
      </c>
      <c r="I22" s="72">
        <v>8053.5</v>
      </c>
      <c r="J22" s="43" t="s">
        <v>59</v>
      </c>
    </row>
    <row r="23" spans="1:10" s="15" customFormat="1" ht="31.5" customHeight="1" x14ac:dyDescent="0.2">
      <c r="A23" s="43">
        <v>18</v>
      </c>
      <c r="B23" s="15" t="s">
        <v>21</v>
      </c>
      <c r="C23" s="15" t="s">
        <v>38</v>
      </c>
      <c r="D23" s="43" t="s">
        <v>23</v>
      </c>
      <c r="E23" s="76">
        <v>44937</v>
      </c>
      <c r="F23" s="72">
        <v>5782</v>
      </c>
      <c r="G23" s="93">
        <v>44957</v>
      </c>
      <c r="H23" s="75">
        <v>0</v>
      </c>
      <c r="I23" s="72">
        <v>5782</v>
      </c>
      <c r="J23" s="43" t="s">
        <v>59</v>
      </c>
    </row>
    <row r="24" spans="1:10" s="15" customFormat="1" ht="30.75" customHeight="1" x14ac:dyDescent="0.2">
      <c r="A24" s="43">
        <v>19</v>
      </c>
      <c r="B24" s="15" t="s">
        <v>21</v>
      </c>
      <c r="C24" s="15" t="s">
        <v>39</v>
      </c>
      <c r="D24" s="43" t="s">
        <v>24</v>
      </c>
      <c r="E24" s="76">
        <v>44937</v>
      </c>
      <c r="F24" s="72">
        <v>7021</v>
      </c>
      <c r="G24" s="93">
        <v>44957</v>
      </c>
      <c r="H24" s="75">
        <v>0</v>
      </c>
      <c r="I24" s="72">
        <v>7021</v>
      </c>
      <c r="J24" s="43" t="s">
        <v>59</v>
      </c>
    </row>
    <row r="25" spans="1:10" s="15" customFormat="1" ht="27" customHeight="1" x14ac:dyDescent="0.2">
      <c r="A25" s="43">
        <v>20</v>
      </c>
      <c r="B25" s="15" t="s">
        <v>25</v>
      </c>
      <c r="C25" s="15" t="s">
        <v>45</v>
      </c>
      <c r="D25" s="43" t="s">
        <v>26</v>
      </c>
      <c r="E25" s="76">
        <v>45013</v>
      </c>
      <c r="F25" s="72">
        <v>34820.53</v>
      </c>
      <c r="G25" s="93">
        <v>45016</v>
      </c>
      <c r="H25" s="75">
        <v>0</v>
      </c>
      <c r="I25" s="72">
        <v>34820.53</v>
      </c>
      <c r="J25" s="43" t="s">
        <v>59</v>
      </c>
    </row>
    <row r="26" spans="1:10" s="64" customFormat="1" ht="24" customHeight="1" x14ac:dyDescent="0.2">
      <c r="A26" s="43">
        <v>21</v>
      </c>
      <c r="B26" s="15" t="s">
        <v>27</v>
      </c>
      <c r="C26" s="15" t="s">
        <v>28</v>
      </c>
      <c r="D26" s="43" t="s">
        <v>29</v>
      </c>
      <c r="E26" s="76">
        <v>45051</v>
      </c>
      <c r="F26" s="86">
        <v>33630</v>
      </c>
      <c r="G26" s="93">
        <v>45077</v>
      </c>
      <c r="H26" s="75">
        <v>0</v>
      </c>
      <c r="I26" s="86">
        <v>33630</v>
      </c>
      <c r="J26" s="43" t="s">
        <v>59</v>
      </c>
    </row>
    <row r="27" spans="1:10" s="15" customFormat="1" ht="24.75" customHeight="1" x14ac:dyDescent="0.2">
      <c r="A27" s="43">
        <v>22</v>
      </c>
      <c r="B27" s="15" t="s">
        <v>33</v>
      </c>
      <c r="C27" s="15" t="s">
        <v>36</v>
      </c>
      <c r="D27" s="43" t="s">
        <v>18</v>
      </c>
      <c r="E27" s="76">
        <v>45112</v>
      </c>
      <c r="F27" s="72">
        <v>44165.72</v>
      </c>
      <c r="G27" s="93">
        <v>45137</v>
      </c>
      <c r="H27" s="75">
        <v>0</v>
      </c>
      <c r="I27" s="72">
        <v>44165.72</v>
      </c>
      <c r="J27" s="43" t="s">
        <v>59</v>
      </c>
    </row>
    <row r="28" spans="1:10" s="15" customFormat="1" ht="24" customHeight="1" x14ac:dyDescent="0.2">
      <c r="A28" s="43">
        <v>23</v>
      </c>
      <c r="B28" s="15" t="s">
        <v>40</v>
      </c>
      <c r="C28" s="15" t="s">
        <v>156</v>
      </c>
      <c r="D28" s="43" t="s">
        <v>42</v>
      </c>
      <c r="E28" s="76" t="s">
        <v>43</v>
      </c>
      <c r="F28" s="72">
        <v>160000</v>
      </c>
      <c r="G28" s="74" t="s">
        <v>104</v>
      </c>
      <c r="H28" s="75">
        <v>0</v>
      </c>
      <c r="I28" s="72">
        <v>160000</v>
      </c>
      <c r="J28" s="43" t="s">
        <v>59</v>
      </c>
    </row>
    <row r="29" spans="1:10" s="15" customFormat="1" ht="29.25" customHeight="1" x14ac:dyDescent="0.2">
      <c r="A29" s="43">
        <v>24</v>
      </c>
      <c r="B29" s="15" t="s">
        <v>51</v>
      </c>
      <c r="C29" s="15" t="s">
        <v>67</v>
      </c>
      <c r="D29" s="43" t="s">
        <v>54</v>
      </c>
      <c r="E29" s="71">
        <v>45118</v>
      </c>
      <c r="F29" s="72">
        <v>609691.81000000006</v>
      </c>
      <c r="G29" s="74" t="s">
        <v>49</v>
      </c>
      <c r="H29" s="75">
        <v>0</v>
      </c>
      <c r="I29" s="72">
        <v>609691.81000000006</v>
      </c>
      <c r="J29" s="43" t="s">
        <v>59</v>
      </c>
    </row>
    <row r="30" spans="1:10" s="15" customFormat="1" ht="27" customHeight="1" x14ac:dyDescent="0.2">
      <c r="A30" s="43">
        <v>25</v>
      </c>
      <c r="B30" s="15" t="s">
        <v>68</v>
      </c>
      <c r="C30" s="15" t="s">
        <v>69</v>
      </c>
      <c r="D30" s="43" t="s">
        <v>55</v>
      </c>
      <c r="E30" s="91">
        <v>45210</v>
      </c>
      <c r="F30" s="72">
        <v>38000</v>
      </c>
      <c r="G30" s="74" t="s">
        <v>49</v>
      </c>
      <c r="H30" s="75">
        <v>0</v>
      </c>
      <c r="I30" s="72">
        <v>38000</v>
      </c>
      <c r="J30" s="43" t="s">
        <v>59</v>
      </c>
    </row>
    <row r="31" spans="1:10" s="15" customFormat="1" ht="25.5" customHeight="1" x14ac:dyDescent="0.2">
      <c r="A31" s="43">
        <v>26</v>
      </c>
      <c r="B31" s="15" t="s">
        <v>52</v>
      </c>
      <c r="C31" s="15" t="s">
        <v>53</v>
      </c>
      <c r="D31" s="43" t="s">
        <v>56</v>
      </c>
      <c r="E31" s="76" t="s">
        <v>57</v>
      </c>
      <c r="F31" s="72">
        <v>35400</v>
      </c>
      <c r="G31" s="74" t="s">
        <v>49</v>
      </c>
      <c r="H31" s="75">
        <v>0</v>
      </c>
      <c r="I31" s="72">
        <v>35400</v>
      </c>
      <c r="J31" s="43" t="s">
        <v>59</v>
      </c>
    </row>
    <row r="32" spans="1:10" s="15" customFormat="1" ht="26.25" customHeight="1" x14ac:dyDescent="0.2">
      <c r="A32" s="43">
        <v>27</v>
      </c>
      <c r="B32" s="15" t="s">
        <v>70</v>
      </c>
      <c r="C32" s="15" t="s">
        <v>71</v>
      </c>
      <c r="D32" s="43" t="s">
        <v>87</v>
      </c>
      <c r="E32" s="71">
        <v>45242</v>
      </c>
      <c r="F32" s="72">
        <v>24549.42</v>
      </c>
      <c r="G32" s="74" t="s">
        <v>101</v>
      </c>
      <c r="H32" s="75">
        <v>0</v>
      </c>
      <c r="I32" s="72">
        <v>24549.42</v>
      </c>
      <c r="J32" s="43" t="s">
        <v>59</v>
      </c>
    </row>
    <row r="33" spans="1:10" s="15" customFormat="1" ht="30" customHeight="1" x14ac:dyDescent="0.2">
      <c r="A33" s="43">
        <v>28</v>
      </c>
      <c r="B33" s="15" t="s">
        <v>72</v>
      </c>
      <c r="C33" s="15" t="s">
        <v>73</v>
      </c>
      <c r="D33" s="43" t="s">
        <v>137</v>
      </c>
      <c r="E33" s="71" t="s">
        <v>60</v>
      </c>
      <c r="F33" s="72">
        <v>20000</v>
      </c>
      <c r="G33" s="74" t="s">
        <v>101</v>
      </c>
      <c r="H33" s="75">
        <v>0</v>
      </c>
      <c r="I33" s="72">
        <v>20000</v>
      </c>
      <c r="J33" s="43" t="s">
        <v>59</v>
      </c>
    </row>
    <row r="34" spans="1:10" s="15" customFormat="1" ht="28.5" customHeight="1" x14ac:dyDescent="0.2">
      <c r="A34" s="43">
        <v>29</v>
      </c>
      <c r="B34" s="15" t="s">
        <v>74</v>
      </c>
      <c r="C34" s="15" t="s">
        <v>75</v>
      </c>
      <c r="D34" s="43" t="s">
        <v>88</v>
      </c>
      <c r="E34" s="71" t="s">
        <v>99</v>
      </c>
      <c r="F34" s="72">
        <v>106790</v>
      </c>
      <c r="G34" s="74" t="s">
        <v>101</v>
      </c>
      <c r="H34" s="75">
        <v>0</v>
      </c>
      <c r="I34" s="72">
        <v>106790</v>
      </c>
      <c r="J34" s="43" t="s">
        <v>59</v>
      </c>
    </row>
    <row r="35" spans="1:10" s="15" customFormat="1" ht="32.25" customHeight="1" x14ac:dyDescent="0.2">
      <c r="A35" s="43">
        <v>30</v>
      </c>
      <c r="B35" s="15" t="s">
        <v>76</v>
      </c>
      <c r="C35" s="15" t="s">
        <v>125</v>
      </c>
      <c r="D35" s="43" t="s">
        <v>89</v>
      </c>
      <c r="E35" s="71" t="s">
        <v>99</v>
      </c>
      <c r="F35" s="72">
        <v>30208</v>
      </c>
      <c r="G35" s="74" t="s">
        <v>101</v>
      </c>
      <c r="H35" s="75">
        <v>0</v>
      </c>
      <c r="I35" s="72">
        <v>30208</v>
      </c>
      <c r="J35" s="43" t="s">
        <v>59</v>
      </c>
    </row>
    <row r="36" spans="1:10" s="15" customFormat="1" ht="33" customHeight="1" x14ac:dyDescent="0.2">
      <c r="A36" s="43">
        <v>31</v>
      </c>
      <c r="B36" s="15" t="s">
        <v>77</v>
      </c>
      <c r="C36" s="15" t="s">
        <v>78</v>
      </c>
      <c r="D36" s="43" t="s">
        <v>90</v>
      </c>
      <c r="E36" s="71" t="s">
        <v>100</v>
      </c>
      <c r="F36" s="72">
        <v>37187.5</v>
      </c>
      <c r="G36" s="74" t="s">
        <v>101</v>
      </c>
      <c r="H36" s="75">
        <v>0</v>
      </c>
      <c r="I36" s="72">
        <v>37187.5</v>
      </c>
      <c r="J36" s="43" t="s">
        <v>59</v>
      </c>
    </row>
    <row r="37" spans="1:10" s="15" customFormat="1" ht="33" customHeight="1" x14ac:dyDescent="0.2">
      <c r="A37" s="43">
        <v>32</v>
      </c>
      <c r="B37" s="15" t="s">
        <v>79</v>
      </c>
      <c r="C37" s="15" t="s">
        <v>126</v>
      </c>
      <c r="D37" s="43" t="s">
        <v>91</v>
      </c>
      <c r="E37" s="71" t="s">
        <v>64</v>
      </c>
      <c r="F37" s="72">
        <v>340636.5</v>
      </c>
      <c r="G37" s="74" t="s">
        <v>101</v>
      </c>
      <c r="H37" s="75">
        <v>0</v>
      </c>
      <c r="I37" s="72">
        <v>340636.5</v>
      </c>
      <c r="J37" s="43" t="s">
        <v>59</v>
      </c>
    </row>
    <row r="38" spans="1:10" s="15" customFormat="1" ht="30" customHeight="1" x14ac:dyDescent="0.2">
      <c r="A38" s="43">
        <v>33</v>
      </c>
      <c r="B38" s="15" t="s">
        <v>80</v>
      </c>
      <c r="C38" s="15" t="s">
        <v>81</v>
      </c>
      <c r="D38" s="43" t="s">
        <v>92</v>
      </c>
      <c r="E38" s="71" t="s">
        <v>63</v>
      </c>
      <c r="F38" s="72">
        <v>54552.38</v>
      </c>
      <c r="G38" s="74" t="s">
        <v>101</v>
      </c>
      <c r="H38" s="75">
        <v>0</v>
      </c>
      <c r="I38" s="72">
        <v>54552.38</v>
      </c>
      <c r="J38" s="43" t="s">
        <v>59</v>
      </c>
    </row>
    <row r="39" spans="1:10" s="15" customFormat="1" ht="28.5" customHeight="1" x14ac:dyDescent="0.2">
      <c r="A39" s="43">
        <v>34</v>
      </c>
      <c r="B39" s="15" t="s">
        <v>82</v>
      </c>
      <c r="C39" s="15" t="s">
        <v>83</v>
      </c>
      <c r="D39" s="43" t="s">
        <v>93</v>
      </c>
      <c r="E39" s="71" t="s">
        <v>65</v>
      </c>
      <c r="F39" s="72">
        <v>17582</v>
      </c>
      <c r="G39" s="74" t="s">
        <v>101</v>
      </c>
      <c r="H39" s="75">
        <v>0</v>
      </c>
      <c r="I39" s="72">
        <v>17582</v>
      </c>
      <c r="J39" s="43" t="s">
        <v>59</v>
      </c>
    </row>
    <row r="40" spans="1:10" s="15" customFormat="1" ht="28.5" customHeight="1" x14ac:dyDescent="0.2">
      <c r="A40" s="43">
        <v>35</v>
      </c>
      <c r="B40" s="15" t="s">
        <v>82</v>
      </c>
      <c r="C40" s="15" t="s">
        <v>84</v>
      </c>
      <c r="D40" s="43" t="s">
        <v>94</v>
      </c>
      <c r="E40" s="71" t="s">
        <v>66</v>
      </c>
      <c r="F40" s="72">
        <v>22343.3</v>
      </c>
      <c r="G40" s="74" t="s">
        <v>101</v>
      </c>
      <c r="H40" s="75">
        <v>0</v>
      </c>
      <c r="I40" s="72">
        <v>22343.3</v>
      </c>
      <c r="J40" s="43" t="s">
        <v>59</v>
      </c>
    </row>
    <row r="41" spans="1:10" s="15" customFormat="1" ht="32.25" customHeight="1" x14ac:dyDescent="0.2">
      <c r="A41" s="43">
        <v>36</v>
      </c>
      <c r="B41" s="15" t="s">
        <v>82</v>
      </c>
      <c r="C41" s="15" t="s">
        <v>84</v>
      </c>
      <c r="D41" s="43" t="s">
        <v>95</v>
      </c>
      <c r="E41" s="71" t="s">
        <v>66</v>
      </c>
      <c r="F41" s="72">
        <v>22343.3</v>
      </c>
      <c r="G41" s="74" t="s">
        <v>101</v>
      </c>
      <c r="H41" s="75">
        <v>0</v>
      </c>
      <c r="I41" s="72">
        <v>22343.3</v>
      </c>
      <c r="J41" s="43" t="s">
        <v>59</v>
      </c>
    </row>
    <row r="42" spans="1:10" s="15" customFormat="1" ht="32.25" customHeight="1" x14ac:dyDescent="0.2">
      <c r="A42" s="43">
        <v>37</v>
      </c>
      <c r="B42" s="15" t="s">
        <v>82</v>
      </c>
      <c r="C42" s="15" t="s">
        <v>85</v>
      </c>
      <c r="D42" s="43" t="s">
        <v>96</v>
      </c>
      <c r="E42" s="71" t="s">
        <v>66</v>
      </c>
      <c r="F42" s="72">
        <v>89550.2</v>
      </c>
      <c r="G42" s="74" t="s">
        <v>101</v>
      </c>
      <c r="H42" s="75">
        <v>0</v>
      </c>
      <c r="I42" s="72">
        <v>89550.2</v>
      </c>
      <c r="J42" s="43" t="s">
        <v>59</v>
      </c>
    </row>
    <row r="43" spans="1:10" s="15" customFormat="1" ht="30.75" customHeight="1" x14ac:dyDescent="0.2">
      <c r="A43" s="43">
        <v>38</v>
      </c>
      <c r="B43" s="15" t="s">
        <v>82</v>
      </c>
      <c r="C43" s="15" t="s">
        <v>85</v>
      </c>
      <c r="D43" s="43" t="s">
        <v>97</v>
      </c>
      <c r="E43" s="71" t="s">
        <v>66</v>
      </c>
      <c r="F43" s="72">
        <v>24018.9</v>
      </c>
      <c r="G43" s="74" t="s">
        <v>101</v>
      </c>
      <c r="H43" s="75">
        <v>0</v>
      </c>
      <c r="I43" s="72">
        <v>24018.9</v>
      </c>
      <c r="J43" s="43" t="s">
        <v>59</v>
      </c>
    </row>
    <row r="44" spans="1:10" s="15" customFormat="1" ht="27" customHeight="1" x14ac:dyDescent="0.2">
      <c r="A44" s="43">
        <v>39</v>
      </c>
      <c r="B44" s="15" t="s">
        <v>76</v>
      </c>
      <c r="C44" s="15" t="s">
        <v>86</v>
      </c>
      <c r="D44" s="43" t="s">
        <v>98</v>
      </c>
      <c r="E44" s="71" t="s">
        <v>63</v>
      </c>
      <c r="F44" s="72">
        <v>21240</v>
      </c>
      <c r="G44" s="74" t="s">
        <v>101</v>
      </c>
      <c r="H44" s="75">
        <v>0</v>
      </c>
      <c r="I44" s="72">
        <v>21240</v>
      </c>
      <c r="J44" s="43" t="s">
        <v>59</v>
      </c>
    </row>
    <row r="45" spans="1:10" s="15" customFormat="1" ht="29.25" customHeight="1" x14ac:dyDescent="0.2">
      <c r="A45" s="43">
        <v>40</v>
      </c>
      <c r="B45" s="15" t="s">
        <v>41</v>
      </c>
      <c r="C45" s="15" t="s">
        <v>127</v>
      </c>
      <c r="D45" s="43" t="s">
        <v>138</v>
      </c>
      <c r="E45" s="76" t="s">
        <v>120</v>
      </c>
      <c r="F45" s="72">
        <v>28710.46</v>
      </c>
      <c r="G45" s="74" t="s">
        <v>49</v>
      </c>
      <c r="H45" s="75">
        <v>0</v>
      </c>
      <c r="I45" s="72">
        <v>28710.46</v>
      </c>
      <c r="J45" s="43" t="s">
        <v>59</v>
      </c>
    </row>
    <row r="46" spans="1:10" s="15" customFormat="1" ht="31.5" customHeight="1" x14ac:dyDescent="0.2">
      <c r="A46" s="43">
        <v>41</v>
      </c>
      <c r="B46" s="15" t="s">
        <v>82</v>
      </c>
      <c r="C46" s="15" t="s">
        <v>85</v>
      </c>
      <c r="D46" s="43" t="s">
        <v>152</v>
      </c>
      <c r="E46" s="71" t="s">
        <v>120</v>
      </c>
      <c r="F46" s="72">
        <v>91931.63</v>
      </c>
      <c r="G46" s="103" t="s">
        <v>107</v>
      </c>
      <c r="H46" s="75">
        <v>0</v>
      </c>
      <c r="I46" s="72">
        <v>91931.63</v>
      </c>
      <c r="J46" s="43" t="s">
        <v>59</v>
      </c>
    </row>
    <row r="47" spans="1:10" s="15" customFormat="1" ht="28.5" customHeight="1" x14ac:dyDescent="0.2">
      <c r="A47" s="43">
        <v>42</v>
      </c>
      <c r="B47" s="15" t="s">
        <v>128</v>
      </c>
      <c r="C47" s="15" t="s">
        <v>129</v>
      </c>
      <c r="D47" s="43" t="s">
        <v>139</v>
      </c>
      <c r="E47" s="71" t="s">
        <v>120</v>
      </c>
      <c r="F47" s="72">
        <v>15222</v>
      </c>
      <c r="G47" s="103" t="s">
        <v>107</v>
      </c>
      <c r="H47" s="75">
        <v>0</v>
      </c>
      <c r="I47" s="72">
        <v>15222</v>
      </c>
      <c r="J47" s="43" t="s">
        <v>59</v>
      </c>
    </row>
    <row r="48" spans="1:10" s="15" customFormat="1" ht="24" customHeight="1" x14ac:dyDescent="0.2">
      <c r="A48" s="43">
        <v>43</v>
      </c>
      <c r="B48" s="15" t="s">
        <v>82</v>
      </c>
      <c r="C48" s="15" t="s">
        <v>85</v>
      </c>
      <c r="D48" s="43" t="s">
        <v>140</v>
      </c>
      <c r="E48" s="71" t="s">
        <v>120</v>
      </c>
      <c r="F48" s="72">
        <v>15222</v>
      </c>
      <c r="G48" s="103" t="s">
        <v>107</v>
      </c>
      <c r="H48" s="75">
        <v>0</v>
      </c>
      <c r="I48" s="72">
        <v>15222</v>
      </c>
      <c r="J48" s="43" t="s">
        <v>59</v>
      </c>
    </row>
    <row r="49" spans="1:13" s="15" customFormat="1" ht="31.5" customHeight="1" x14ac:dyDescent="0.2">
      <c r="A49" s="43">
        <v>44</v>
      </c>
      <c r="B49" s="15" t="s">
        <v>82</v>
      </c>
      <c r="C49" s="15" t="s">
        <v>85</v>
      </c>
      <c r="D49" s="43" t="s">
        <v>141</v>
      </c>
      <c r="E49" s="71" t="s">
        <v>120</v>
      </c>
      <c r="F49" s="72">
        <v>22343.3</v>
      </c>
      <c r="G49" s="103" t="s">
        <v>107</v>
      </c>
      <c r="H49" s="75">
        <v>0</v>
      </c>
      <c r="I49" s="72">
        <v>22343.3</v>
      </c>
      <c r="J49" s="43" t="s">
        <v>59</v>
      </c>
      <c r="K49" s="73"/>
    </row>
    <row r="50" spans="1:13" s="15" customFormat="1" ht="23.25" customHeight="1" x14ac:dyDescent="0.2">
      <c r="A50" s="43">
        <v>45</v>
      </c>
      <c r="B50" s="15" t="s">
        <v>82</v>
      </c>
      <c r="C50" s="15" t="s">
        <v>85</v>
      </c>
      <c r="D50" s="43" t="s">
        <v>142</v>
      </c>
      <c r="E50" s="71" t="s">
        <v>120</v>
      </c>
      <c r="F50" s="72">
        <v>15222</v>
      </c>
      <c r="G50" s="103" t="s">
        <v>107</v>
      </c>
      <c r="H50" s="75">
        <v>0</v>
      </c>
      <c r="I50" s="72">
        <v>15222</v>
      </c>
      <c r="J50" s="43" t="s">
        <v>59</v>
      </c>
    </row>
    <row r="51" spans="1:13" s="15" customFormat="1" ht="26.25" customHeight="1" x14ac:dyDescent="0.2">
      <c r="A51" s="43">
        <v>46</v>
      </c>
      <c r="B51" s="15" t="s">
        <v>82</v>
      </c>
      <c r="C51" s="15" t="s">
        <v>85</v>
      </c>
      <c r="D51" s="43" t="s">
        <v>143</v>
      </c>
      <c r="E51" s="71" t="s">
        <v>120</v>
      </c>
      <c r="F51" s="72">
        <v>4625</v>
      </c>
      <c r="G51" s="103" t="s">
        <v>107</v>
      </c>
      <c r="H51" s="75">
        <v>0</v>
      </c>
      <c r="I51" s="72">
        <v>4625</v>
      </c>
      <c r="J51" s="43" t="s">
        <v>59</v>
      </c>
    </row>
    <row r="52" spans="1:13" s="15" customFormat="1" ht="26.25" customHeight="1" x14ac:dyDescent="0.2">
      <c r="A52" s="43">
        <v>47</v>
      </c>
      <c r="B52" s="15" t="s">
        <v>130</v>
      </c>
      <c r="C52" s="15" t="s">
        <v>131</v>
      </c>
      <c r="D52" s="43" t="s">
        <v>144</v>
      </c>
      <c r="E52" s="71" t="s">
        <v>121</v>
      </c>
      <c r="F52" s="72">
        <v>37667.79</v>
      </c>
      <c r="G52" s="103" t="s">
        <v>107</v>
      </c>
      <c r="H52" s="75">
        <v>0</v>
      </c>
      <c r="I52" s="72">
        <v>37667.79</v>
      </c>
      <c r="J52" s="43" t="s">
        <v>59</v>
      </c>
    </row>
    <row r="53" spans="1:13" s="15" customFormat="1" ht="22.5" customHeight="1" x14ac:dyDescent="0.2">
      <c r="A53" s="43">
        <v>48</v>
      </c>
      <c r="B53" s="15" t="s">
        <v>132</v>
      </c>
      <c r="C53" s="15" t="s">
        <v>133</v>
      </c>
      <c r="D53" s="43" t="s">
        <v>145</v>
      </c>
      <c r="E53" s="71" t="s">
        <v>121</v>
      </c>
      <c r="F53" s="72">
        <v>15919.2</v>
      </c>
      <c r="G53" s="103" t="s">
        <v>107</v>
      </c>
      <c r="H53" s="75">
        <v>0</v>
      </c>
      <c r="I53" s="72">
        <v>15919.2</v>
      </c>
      <c r="J53" s="43" t="s">
        <v>59</v>
      </c>
    </row>
    <row r="54" spans="1:13" s="15" customFormat="1" ht="30" customHeight="1" x14ac:dyDescent="0.2">
      <c r="A54" s="43">
        <v>49</v>
      </c>
      <c r="B54" s="15" t="s">
        <v>132</v>
      </c>
      <c r="C54" s="15" t="s">
        <v>133</v>
      </c>
      <c r="D54" s="43" t="s">
        <v>146</v>
      </c>
      <c r="E54" s="71" t="s">
        <v>121</v>
      </c>
      <c r="F54" s="72">
        <v>13024.8</v>
      </c>
      <c r="G54" s="103" t="s">
        <v>107</v>
      </c>
      <c r="H54" s="75">
        <v>0</v>
      </c>
      <c r="I54" s="72">
        <v>13024.8</v>
      </c>
      <c r="J54" s="43" t="s">
        <v>59</v>
      </c>
    </row>
    <row r="55" spans="1:13" s="15" customFormat="1" ht="30.75" customHeight="1" x14ac:dyDescent="0.2">
      <c r="A55" s="43">
        <v>50</v>
      </c>
      <c r="B55" s="15" t="s">
        <v>132</v>
      </c>
      <c r="C55" s="15" t="s">
        <v>133</v>
      </c>
      <c r="D55" s="43" t="s">
        <v>147</v>
      </c>
      <c r="E55" s="71" t="s">
        <v>121</v>
      </c>
      <c r="F55" s="72">
        <v>9768.6</v>
      </c>
      <c r="G55" s="103" t="s">
        <v>107</v>
      </c>
      <c r="H55" s="75">
        <v>0</v>
      </c>
      <c r="I55" s="72">
        <v>9768.6</v>
      </c>
      <c r="J55" s="43" t="s">
        <v>59</v>
      </c>
    </row>
    <row r="56" spans="1:13" s="15" customFormat="1" ht="26.25" customHeight="1" x14ac:dyDescent="0.2">
      <c r="A56" s="43">
        <v>51</v>
      </c>
      <c r="B56" s="15" t="s">
        <v>132</v>
      </c>
      <c r="C56" s="15" t="s">
        <v>133</v>
      </c>
      <c r="D56" s="43" t="s">
        <v>148</v>
      </c>
      <c r="E56" s="71" t="s">
        <v>121</v>
      </c>
      <c r="F56" s="72">
        <v>54270</v>
      </c>
      <c r="G56" s="103" t="s">
        <v>107</v>
      </c>
      <c r="H56" s="75">
        <v>0</v>
      </c>
      <c r="I56" s="72">
        <v>54270</v>
      </c>
      <c r="J56" s="43" t="s">
        <v>59</v>
      </c>
    </row>
    <row r="57" spans="1:13" s="15" customFormat="1" ht="25.5" customHeight="1" x14ac:dyDescent="0.2">
      <c r="A57" s="43">
        <v>52</v>
      </c>
      <c r="B57" s="15" t="s">
        <v>134</v>
      </c>
      <c r="C57" s="15" t="s">
        <v>135</v>
      </c>
      <c r="D57" s="43" t="s">
        <v>149</v>
      </c>
      <c r="E57" s="71" t="s">
        <v>151</v>
      </c>
      <c r="F57" s="72">
        <v>113280</v>
      </c>
      <c r="G57" s="103" t="s">
        <v>107</v>
      </c>
      <c r="H57" s="75">
        <v>0</v>
      </c>
      <c r="I57" s="72">
        <v>113280</v>
      </c>
      <c r="J57" s="43" t="s">
        <v>59</v>
      </c>
    </row>
    <row r="58" spans="1:13" s="15" customFormat="1" ht="26.25" customHeight="1" x14ac:dyDescent="0.2">
      <c r="A58" s="43">
        <v>53</v>
      </c>
      <c r="B58" s="15" t="s">
        <v>136</v>
      </c>
      <c r="C58" s="15" t="s">
        <v>155</v>
      </c>
      <c r="D58" s="43" t="s">
        <v>150</v>
      </c>
      <c r="E58" s="71" t="s">
        <v>151</v>
      </c>
      <c r="F58" s="72">
        <v>203336.8</v>
      </c>
      <c r="G58" s="103" t="s">
        <v>107</v>
      </c>
      <c r="H58" s="75">
        <v>0</v>
      </c>
      <c r="I58" s="72">
        <v>203336.8</v>
      </c>
      <c r="J58" s="43" t="s">
        <v>59</v>
      </c>
    </row>
    <row r="59" spans="1:13" s="15" customFormat="1" ht="30" customHeight="1" x14ac:dyDescent="0.2">
      <c r="A59" s="43">
        <v>54</v>
      </c>
      <c r="B59" s="15" t="s">
        <v>136</v>
      </c>
      <c r="C59" s="15" t="s">
        <v>153</v>
      </c>
      <c r="D59" s="43" t="s">
        <v>154</v>
      </c>
      <c r="E59" s="71" t="s">
        <v>107</v>
      </c>
      <c r="F59" s="72">
        <v>91479.9</v>
      </c>
      <c r="G59" s="74" t="s">
        <v>107</v>
      </c>
      <c r="H59" s="75">
        <v>0</v>
      </c>
      <c r="I59" s="72">
        <v>91479.9</v>
      </c>
      <c r="J59" s="43" t="s">
        <v>59</v>
      </c>
    </row>
    <row r="60" spans="1:13" s="15" customFormat="1" ht="30.75" customHeight="1" x14ac:dyDescent="0.2">
      <c r="A60" s="63"/>
      <c r="C60" s="87" t="s">
        <v>35</v>
      </c>
      <c r="D60" s="88"/>
      <c r="E60" s="89"/>
      <c r="F60" s="77">
        <f>SUM(F6:F59)</f>
        <v>3998271.0399999996</v>
      </c>
      <c r="G60" s="78"/>
      <c r="H60" s="79">
        <f>SUM(H6:H59)</f>
        <v>1228278.1300000001</v>
      </c>
      <c r="I60" s="77">
        <f>SUM(I6:I59)</f>
        <v>2769992.9099999997</v>
      </c>
      <c r="J60" s="90"/>
      <c r="K60" s="61"/>
      <c r="L60" s="61"/>
      <c r="M60" s="61"/>
    </row>
    <row r="61" spans="1:13" s="15" customFormat="1" ht="24" customHeight="1" x14ac:dyDescent="0.2">
      <c r="A61" s="63"/>
      <c r="B61" s="9"/>
      <c r="C61" s="9"/>
      <c r="D61" s="8"/>
      <c r="E61" s="13"/>
      <c r="F61" s="11"/>
      <c r="G61" s="68"/>
      <c r="H61" s="60"/>
      <c r="I61" s="61"/>
      <c r="J61" s="62"/>
      <c r="K61" s="61"/>
      <c r="L61" s="61"/>
      <c r="M61" s="61"/>
    </row>
    <row r="62" spans="1:13" s="15" customFormat="1" ht="24" customHeight="1" x14ac:dyDescent="0.2">
      <c r="A62" s="63"/>
      <c r="B62" s="9"/>
      <c r="C62" s="9"/>
      <c r="D62" s="8"/>
      <c r="E62" s="13"/>
      <c r="F62" s="11"/>
      <c r="G62" s="68"/>
      <c r="H62" s="60"/>
      <c r="I62" s="61"/>
      <c r="J62" s="62"/>
      <c r="K62" s="61"/>
      <c r="L62" s="61"/>
      <c r="M62" s="61"/>
    </row>
    <row r="63" spans="1:13" s="15" customFormat="1" ht="24" customHeight="1" x14ac:dyDescent="0.2">
      <c r="A63" s="63"/>
      <c r="B63" s="9"/>
      <c r="C63" s="9"/>
      <c r="D63" s="8"/>
      <c r="E63" s="13"/>
      <c r="F63" s="11"/>
      <c r="G63" s="68"/>
      <c r="H63" s="60"/>
      <c r="I63" s="61"/>
      <c r="J63" s="62"/>
      <c r="K63" s="61"/>
      <c r="L63" s="61"/>
      <c r="M63" s="61"/>
    </row>
    <row r="64" spans="1:13" s="15" customFormat="1" ht="24" customHeight="1" x14ac:dyDescent="0.2">
      <c r="A64" s="63"/>
      <c r="B64" s="9"/>
      <c r="C64" s="9"/>
      <c r="D64" s="8"/>
      <c r="E64" s="13"/>
      <c r="F64" s="11"/>
      <c r="G64" s="68"/>
      <c r="H64" s="60"/>
      <c r="I64" s="61"/>
      <c r="J64" s="62"/>
      <c r="K64" s="61"/>
      <c r="L64" s="61"/>
      <c r="M64" s="61"/>
    </row>
    <row r="65" spans="1:13" s="15" customFormat="1" ht="24" customHeight="1" x14ac:dyDescent="0.2">
      <c r="A65" s="63"/>
      <c r="B65" s="9"/>
      <c r="C65" s="9"/>
      <c r="D65" s="8"/>
      <c r="E65" s="13"/>
      <c r="F65" s="18"/>
      <c r="G65" s="68"/>
      <c r="H65" s="60"/>
      <c r="I65" s="61"/>
      <c r="J65" s="62"/>
      <c r="K65" s="61"/>
      <c r="L65" s="61"/>
      <c r="M65" s="61"/>
    </row>
    <row r="66" spans="1:13" s="15" customFormat="1" ht="24.95" customHeight="1" x14ac:dyDescent="0.2">
      <c r="A66" s="63"/>
      <c r="B66" s="59"/>
      <c r="C66" s="43"/>
      <c r="F66" s="11"/>
      <c r="G66" s="18"/>
      <c r="H66" s="65"/>
      <c r="I66" s="66"/>
      <c r="J66" s="62"/>
      <c r="K66" s="61"/>
      <c r="L66" s="61"/>
      <c r="M66" s="61"/>
    </row>
    <row r="67" spans="1:13" s="9" customFormat="1" ht="21" customHeight="1" x14ac:dyDescent="0.2">
      <c r="A67" s="63"/>
      <c r="B67" s="63" t="s">
        <v>46</v>
      </c>
      <c r="C67" s="43"/>
      <c r="F67" s="82"/>
      <c r="G67" s="81" t="s">
        <v>34</v>
      </c>
      <c r="H67" s="11"/>
      <c r="I67" s="11"/>
      <c r="J67" s="67"/>
      <c r="K67" s="11"/>
    </row>
    <row r="68" spans="1:13" s="9" customFormat="1" ht="14.25" customHeight="1" x14ac:dyDescent="0.2">
      <c r="A68" s="63"/>
      <c r="B68" s="63" t="s">
        <v>47</v>
      </c>
      <c r="C68" s="43"/>
      <c r="F68" s="43"/>
      <c r="G68" s="69" t="s">
        <v>48</v>
      </c>
      <c r="H68" s="42"/>
      <c r="I68" s="12"/>
      <c r="J68" s="8"/>
    </row>
    <row r="69" spans="1:13" s="9" customFormat="1" ht="30" customHeight="1" x14ac:dyDescent="0.2">
      <c r="A69" s="13"/>
      <c r="B69" s="13"/>
      <c r="C69" s="8"/>
      <c r="G69" s="80"/>
      <c r="H69" s="42"/>
      <c r="I69" s="12"/>
      <c r="J69" s="8"/>
    </row>
    <row r="70" spans="1:13" s="9" customFormat="1" ht="30" customHeight="1" x14ac:dyDescent="0.2">
      <c r="A70" s="8"/>
      <c r="D70" s="8"/>
      <c r="E70" s="13"/>
      <c r="F70" s="12"/>
      <c r="G70" s="10"/>
      <c r="H70" s="42"/>
      <c r="I70" s="12"/>
      <c r="J70" s="8"/>
    </row>
    <row r="71" spans="1:13" s="9" customFormat="1" ht="30" customHeight="1" x14ac:dyDescent="0.2">
      <c r="A71" s="8"/>
      <c r="D71" s="8"/>
      <c r="E71" s="13"/>
      <c r="F71" s="12"/>
      <c r="G71" s="10"/>
      <c r="H71" s="42"/>
      <c r="I71" s="12"/>
      <c r="J71" s="8"/>
    </row>
    <row r="72" spans="1:13" s="9" customFormat="1" ht="30" customHeight="1" x14ac:dyDescent="0.2">
      <c r="A72" s="8"/>
      <c r="D72" s="8"/>
      <c r="E72" s="13"/>
      <c r="F72" s="12"/>
      <c r="G72" s="10"/>
      <c r="H72" s="42"/>
      <c r="I72" s="12"/>
      <c r="J72" s="8"/>
    </row>
    <row r="73" spans="1:13" s="9" customFormat="1" ht="30" customHeight="1" x14ac:dyDescent="0.2">
      <c r="A73" s="8"/>
      <c r="D73" s="8"/>
      <c r="E73" s="13"/>
      <c r="F73" s="12"/>
      <c r="G73" s="10"/>
      <c r="H73" s="42"/>
      <c r="I73" s="12"/>
      <c r="J73" s="8"/>
    </row>
    <row r="74" spans="1:13" s="9" customFormat="1" ht="30" customHeight="1" x14ac:dyDescent="0.2">
      <c r="A74" s="8"/>
      <c r="D74" s="8"/>
      <c r="E74" s="13"/>
      <c r="F74" s="12"/>
      <c r="G74" s="10"/>
      <c r="H74" s="42"/>
      <c r="I74" s="12"/>
      <c r="J74" s="8"/>
    </row>
    <row r="75" spans="1:13" s="9" customFormat="1" ht="30" customHeight="1" x14ac:dyDescent="0.2">
      <c r="A75" s="8"/>
      <c r="D75" s="8"/>
      <c r="E75" s="13"/>
      <c r="F75" s="12"/>
      <c r="G75" s="10"/>
      <c r="H75" s="42"/>
      <c r="I75" s="12"/>
      <c r="J75" s="8"/>
    </row>
    <row r="76" spans="1:13" s="9" customFormat="1" ht="30" customHeight="1" x14ac:dyDescent="0.2">
      <c r="A76" s="8"/>
      <c r="D76" s="8"/>
      <c r="E76" s="13"/>
      <c r="F76" s="12"/>
      <c r="G76" s="10"/>
      <c r="H76" s="42"/>
      <c r="I76" s="12"/>
      <c r="J76" s="8"/>
    </row>
    <row r="77" spans="1:13" s="9" customFormat="1" ht="30" customHeight="1" x14ac:dyDescent="0.2">
      <c r="A77" s="8"/>
      <c r="D77" s="8"/>
      <c r="E77" s="13"/>
      <c r="F77" s="12"/>
      <c r="G77" s="10"/>
      <c r="H77" s="42"/>
      <c r="I77" s="12"/>
      <c r="J77" s="8"/>
    </row>
    <row r="78" spans="1:13" s="9" customFormat="1" ht="30" customHeight="1" x14ac:dyDescent="0.2">
      <c r="A78" s="8"/>
      <c r="D78" s="8"/>
      <c r="E78" s="13"/>
      <c r="F78" s="12"/>
      <c r="G78" s="10"/>
      <c r="H78" s="42"/>
      <c r="I78" s="12"/>
      <c r="J78" s="8"/>
    </row>
    <row r="79" spans="1:13" s="9" customFormat="1" ht="30" customHeight="1" x14ac:dyDescent="0.2">
      <c r="A79" s="8"/>
      <c r="D79" s="8"/>
      <c r="E79" s="13"/>
      <c r="F79" s="12"/>
      <c r="G79" s="10"/>
      <c r="H79" s="42"/>
      <c r="I79" s="12"/>
      <c r="J79" s="8"/>
    </row>
    <row r="80" spans="1:13" s="9" customFormat="1" ht="30" customHeight="1" x14ac:dyDescent="0.2">
      <c r="A80" s="8"/>
      <c r="D80" s="8"/>
      <c r="E80" s="13"/>
      <c r="F80" s="12"/>
      <c r="G80" s="10"/>
      <c r="H80" s="42"/>
      <c r="I80" s="12"/>
      <c r="J80" s="8"/>
    </row>
    <row r="81" spans="1:10" s="9" customFormat="1" ht="30" customHeight="1" x14ac:dyDescent="0.2">
      <c r="A81" s="8"/>
      <c r="D81" s="8"/>
      <c r="E81" s="13"/>
      <c r="F81" s="12"/>
      <c r="G81" s="10"/>
      <c r="H81" s="42"/>
      <c r="I81" s="12"/>
      <c r="J81" s="8"/>
    </row>
    <row r="82" spans="1:10" s="9" customFormat="1" ht="30" customHeight="1" x14ac:dyDescent="0.2">
      <c r="A82" s="8"/>
      <c r="D82" s="8"/>
      <c r="E82" s="13"/>
      <c r="F82" s="12"/>
      <c r="G82" s="10"/>
      <c r="H82" s="42"/>
      <c r="I82" s="12"/>
      <c r="J82" s="8"/>
    </row>
    <row r="83" spans="1:10" s="9" customFormat="1" ht="30" customHeight="1" x14ac:dyDescent="0.2">
      <c r="A83" s="8"/>
      <c r="D83" s="8"/>
      <c r="E83" s="13"/>
      <c r="F83" s="12"/>
      <c r="G83" s="10"/>
      <c r="H83" s="42"/>
      <c r="I83" s="12"/>
      <c r="J83" s="8"/>
    </row>
    <row r="84" spans="1:10" s="9" customFormat="1" ht="30" customHeight="1" x14ac:dyDescent="0.2">
      <c r="A84" s="8"/>
      <c r="D84" s="8"/>
      <c r="E84" s="13"/>
      <c r="F84" s="12"/>
      <c r="G84" s="10"/>
      <c r="H84" s="42"/>
      <c r="I84" s="12"/>
      <c r="J84" s="8"/>
    </row>
    <row r="85" spans="1:10" s="9" customFormat="1" ht="30" customHeight="1" x14ac:dyDescent="0.2">
      <c r="A85" s="8"/>
      <c r="D85" s="8"/>
      <c r="E85" s="13"/>
      <c r="F85" s="12"/>
      <c r="G85" s="10"/>
      <c r="H85" s="42"/>
      <c r="I85" s="12"/>
      <c r="J85" s="8"/>
    </row>
    <row r="86" spans="1:10" s="9" customFormat="1" ht="30" customHeight="1" x14ac:dyDescent="0.2">
      <c r="A86" s="8"/>
      <c r="D86" s="8"/>
      <c r="E86" s="13"/>
      <c r="F86" s="12"/>
      <c r="G86" s="10"/>
      <c r="H86" s="42"/>
      <c r="I86" s="12"/>
      <c r="J86" s="8"/>
    </row>
    <row r="87" spans="1:10" s="9" customFormat="1" ht="30" customHeight="1" x14ac:dyDescent="0.2">
      <c r="A87" s="8"/>
      <c r="C87" s="14"/>
      <c r="D87" s="8"/>
      <c r="E87" s="13"/>
      <c r="F87" s="12"/>
      <c r="G87" s="10"/>
      <c r="H87" s="42"/>
      <c r="I87" s="12"/>
      <c r="J87" s="8"/>
    </row>
    <row r="88" spans="1:10" s="9" customFormat="1" ht="30" customHeight="1" x14ac:dyDescent="0.2">
      <c r="A88" s="8"/>
      <c r="C88" s="14"/>
      <c r="D88" s="8"/>
      <c r="E88" s="13"/>
      <c r="F88" s="12"/>
      <c r="G88" s="10"/>
      <c r="H88" s="42"/>
      <c r="I88" s="12"/>
      <c r="J88" s="8"/>
    </row>
    <row r="89" spans="1:10" s="9" customFormat="1" ht="30" customHeight="1" x14ac:dyDescent="0.2">
      <c r="A89" s="8"/>
      <c r="D89" s="8"/>
      <c r="E89" s="13"/>
      <c r="F89" s="11"/>
      <c r="G89" s="10"/>
      <c r="H89" s="42"/>
      <c r="I89" s="11"/>
      <c r="J89" s="8"/>
    </row>
    <row r="90" spans="1:10" s="9" customFormat="1" ht="30" customHeight="1" x14ac:dyDescent="0.2">
      <c r="A90" s="8"/>
      <c r="D90" s="8"/>
      <c r="E90" s="13"/>
      <c r="F90" s="11"/>
      <c r="G90" s="10"/>
      <c r="H90" s="42"/>
      <c r="I90" s="11"/>
      <c r="J90" s="8"/>
    </row>
    <row r="91" spans="1:10" s="9" customFormat="1" ht="30" customHeight="1" x14ac:dyDescent="0.2">
      <c r="A91" s="8"/>
      <c r="D91" s="8"/>
      <c r="E91" s="13"/>
      <c r="F91" s="11"/>
      <c r="G91" s="10"/>
      <c r="H91" s="42"/>
      <c r="I91" s="11"/>
      <c r="J91" s="8"/>
    </row>
    <row r="92" spans="1:10" s="9" customFormat="1" ht="30" customHeight="1" x14ac:dyDescent="0.2">
      <c r="A92" s="8"/>
      <c r="C92" s="14"/>
      <c r="D92" s="8"/>
      <c r="E92" s="13"/>
      <c r="F92" s="11"/>
      <c r="G92" s="10"/>
      <c r="H92" s="42"/>
      <c r="I92" s="11"/>
      <c r="J92" s="8"/>
    </row>
    <row r="93" spans="1:10" s="9" customFormat="1" ht="30" customHeight="1" x14ac:dyDescent="0.2">
      <c r="A93" s="8"/>
      <c r="D93" s="8"/>
      <c r="E93" s="13"/>
      <c r="F93" s="11"/>
      <c r="G93" s="10"/>
      <c r="H93" s="42"/>
      <c r="I93" s="11"/>
      <c r="J93" s="8"/>
    </row>
    <row r="94" spans="1:10" s="9" customFormat="1" ht="30" customHeight="1" x14ac:dyDescent="0.2">
      <c r="A94" s="8"/>
      <c r="D94" s="8"/>
      <c r="E94" s="13"/>
      <c r="F94" s="11"/>
      <c r="G94" s="10"/>
      <c r="H94" s="42"/>
      <c r="I94" s="11"/>
      <c r="J94" s="8"/>
    </row>
    <row r="95" spans="1:10" s="9" customFormat="1" ht="30" customHeight="1" x14ac:dyDescent="0.2">
      <c r="A95" s="8"/>
      <c r="D95" s="8"/>
      <c r="E95" s="13"/>
      <c r="F95" s="11"/>
      <c r="G95" s="10"/>
      <c r="H95" s="42"/>
      <c r="I95" s="11"/>
      <c r="J95" s="8"/>
    </row>
    <row r="96" spans="1:10" s="9" customFormat="1" ht="30" customHeight="1" x14ac:dyDescent="0.2">
      <c r="A96" s="8"/>
      <c r="D96" s="8"/>
      <c r="E96" s="13"/>
      <c r="F96" s="11"/>
      <c r="G96" s="10"/>
      <c r="H96" s="42"/>
      <c r="I96" s="11"/>
      <c r="J96" s="8"/>
    </row>
    <row r="97" spans="1:10" s="9" customFormat="1" ht="30" customHeight="1" x14ac:dyDescent="0.2">
      <c r="A97" s="8"/>
      <c r="D97" s="8"/>
      <c r="E97" s="13"/>
      <c r="F97" s="11"/>
      <c r="G97" s="10"/>
      <c r="H97" s="42"/>
      <c r="I97" s="11"/>
      <c r="J97" s="8"/>
    </row>
    <row r="98" spans="1:10" s="9" customFormat="1" ht="30" customHeight="1" x14ac:dyDescent="0.2">
      <c r="A98" s="8"/>
      <c r="D98" s="8"/>
      <c r="E98" s="13"/>
      <c r="F98" s="11"/>
      <c r="G98" s="10"/>
      <c r="H98" s="42"/>
      <c r="I98" s="11"/>
      <c r="J98" s="8"/>
    </row>
    <row r="99" spans="1:10" s="9" customFormat="1" ht="30" customHeight="1" x14ac:dyDescent="0.2">
      <c r="A99" s="8"/>
      <c r="C99" s="14"/>
      <c r="D99" s="8"/>
      <c r="E99" s="13"/>
      <c r="F99" s="11"/>
      <c r="G99" s="10"/>
      <c r="H99" s="42"/>
      <c r="I99" s="11"/>
      <c r="J99" s="8"/>
    </row>
    <row r="100" spans="1:10" s="9" customFormat="1" ht="30" customHeight="1" x14ac:dyDescent="0.2">
      <c r="A100" s="8"/>
      <c r="B100" s="16"/>
      <c r="D100" s="8"/>
      <c r="E100" s="13"/>
      <c r="F100" s="11"/>
      <c r="G100" s="10"/>
      <c r="H100" s="42"/>
      <c r="I100" s="11"/>
      <c r="J100" s="8"/>
    </row>
    <row r="101" spans="1:10" s="9" customFormat="1" ht="30" customHeight="1" x14ac:dyDescent="0.2">
      <c r="A101" s="8"/>
      <c r="B101" s="16"/>
      <c r="D101" s="8"/>
      <c r="E101" s="13"/>
      <c r="F101" s="11"/>
      <c r="G101" s="10"/>
      <c r="H101" s="42"/>
      <c r="I101" s="11"/>
      <c r="J101" s="8"/>
    </row>
    <row r="102" spans="1:10" s="9" customFormat="1" ht="30" customHeight="1" x14ac:dyDescent="0.2">
      <c r="A102" s="8"/>
      <c r="B102" s="16"/>
      <c r="D102" s="8"/>
      <c r="E102" s="13"/>
      <c r="F102" s="11"/>
      <c r="G102" s="10"/>
      <c r="H102" s="42"/>
      <c r="I102" s="11"/>
      <c r="J102" s="8"/>
    </row>
    <row r="103" spans="1:10" s="9" customFormat="1" ht="30" customHeight="1" x14ac:dyDescent="0.2">
      <c r="A103" s="8"/>
      <c r="B103" s="16"/>
      <c r="D103" s="8"/>
      <c r="E103" s="13"/>
      <c r="F103" s="45"/>
      <c r="G103" s="10"/>
      <c r="H103" s="42"/>
      <c r="I103" s="45"/>
      <c r="J103" s="8"/>
    </row>
    <row r="104" spans="1:10" s="9" customFormat="1" ht="30" customHeight="1" x14ac:dyDescent="0.2">
      <c r="A104" s="8"/>
      <c r="B104" s="16"/>
      <c r="D104" s="8"/>
      <c r="E104" s="13"/>
      <c r="F104" s="11"/>
      <c r="G104" s="10"/>
      <c r="H104" s="42"/>
      <c r="I104" s="11"/>
      <c r="J104" s="8"/>
    </row>
    <row r="105" spans="1:10" s="9" customFormat="1" ht="23.25" customHeight="1" x14ac:dyDescent="0.2">
      <c r="A105" s="8"/>
      <c r="B105" s="16"/>
      <c r="D105" s="8"/>
      <c r="E105" s="13"/>
      <c r="F105" s="11"/>
      <c r="G105" s="10"/>
      <c r="H105" s="42"/>
      <c r="I105" s="11"/>
      <c r="J105" s="8"/>
    </row>
    <row r="106" spans="1:10" s="9" customFormat="1" ht="23.25" customHeight="1" x14ac:dyDescent="0.2">
      <c r="A106" s="8"/>
      <c r="B106" s="16"/>
      <c r="D106" s="8"/>
      <c r="E106" s="13"/>
      <c r="F106" s="11"/>
      <c r="G106" s="10"/>
      <c r="H106" s="42"/>
      <c r="I106" s="11"/>
      <c r="J106" s="8"/>
    </row>
    <row r="107" spans="1:10" s="9" customFormat="1" ht="27.75" customHeight="1" x14ac:dyDescent="0.2">
      <c r="A107" s="8"/>
      <c r="B107" s="16"/>
      <c r="D107" s="8"/>
      <c r="E107" s="13"/>
      <c r="F107" s="11"/>
      <c r="G107" s="10"/>
      <c r="H107" s="42"/>
      <c r="I107" s="11"/>
      <c r="J107" s="8"/>
    </row>
    <row r="108" spans="1:10" s="9" customFormat="1" ht="23.25" customHeight="1" x14ac:dyDescent="0.2">
      <c r="A108" s="8"/>
      <c r="B108" s="16"/>
      <c r="D108" s="8"/>
      <c r="E108" s="13"/>
      <c r="F108" s="44"/>
      <c r="G108" s="10"/>
      <c r="H108" s="42"/>
      <c r="I108" s="44"/>
      <c r="J108" s="8"/>
    </row>
    <row r="109" spans="1:10" s="9" customFormat="1" ht="23.25" customHeight="1" x14ac:dyDescent="0.2">
      <c r="A109" s="8"/>
      <c r="B109" s="16"/>
      <c r="D109" s="8"/>
      <c r="E109" s="13"/>
      <c r="F109" s="11"/>
      <c r="G109" s="10"/>
      <c r="H109" s="42"/>
      <c r="I109" s="11"/>
      <c r="J109" s="8"/>
    </row>
    <row r="110" spans="1:10" s="9" customFormat="1" ht="23.25" customHeight="1" x14ac:dyDescent="0.2">
      <c r="A110" s="8"/>
      <c r="B110" s="16"/>
      <c r="D110" s="8"/>
      <c r="E110" s="13"/>
      <c r="F110" s="11"/>
      <c r="G110" s="10"/>
      <c r="H110" s="42"/>
      <c r="I110" s="11"/>
      <c r="J110" s="8"/>
    </row>
    <row r="111" spans="1:10" s="9" customFormat="1" ht="21.75" customHeight="1" x14ac:dyDescent="0.2">
      <c r="A111" s="8"/>
      <c r="B111" s="16"/>
      <c r="D111" s="8"/>
      <c r="E111" s="13"/>
      <c r="F111" s="11"/>
      <c r="G111" s="10"/>
      <c r="H111" s="42"/>
      <c r="I111" s="11"/>
      <c r="J111" s="8"/>
    </row>
    <row r="112" spans="1:10" s="47" customFormat="1" ht="23.25" customHeight="1" x14ac:dyDescent="0.2">
      <c r="C112" s="48"/>
      <c r="D112" s="49"/>
      <c r="E112" s="48"/>
      <c r="F112" s="48"/>
      <c r="G112" s="48"/>
      <c r="H112" s="48"/>
      <c r="I112" s="48"/>
      <c r="J112" s="49"/>
    </row>
    <row r="113" spans="1:11" s="15" customFormat="1" ht="23.25" customHeight="1" x14ac:dyDescent="0.2">
      <c r="H113" s="50"/>
      <c r="J113" s="43"/>
    </row>
    <row r="114" spans="1:11" x14ac:dyDescent="0.25">
      <c r="H114" s="51"/>
    </row>
    <row r="115" spans="1:11" x14ac:dyDescent="0.25">
      <c r="H115" s="51"/>
    </row>
    <row r="116" spans="1:11" x14ac:dyDescent="0.25">
      <c r="H116" s="51"/>
    </row>
    <row r="117" spans="1:11" x14ac:dyDescent="0.25">
      <c r="H117" s="51"/>
    </row>
    <row r="118" spans="1:11" s="9" customFormat="1" ht="18" customHeight="1" x14ac:dyDescent="0.2">
      <c r="A118" s="10"/>
      <c r="E118" s="39"/>
      <c r="F118" s="39"/>
      <c r="G118" s="39"/>
      <c r="H118" s="39"/>
      <c r="I118" s="39"/>
      <c r="J118" s="52"/>
      <c r="K118" s="39"/>
    </row>
    <row r="119" spans="1:11" s="9" customFormat="1" ht="17.45" customHeight="1" x14ac:dyDescent="0.2">
      <c r="A119" s="13"/>
      <c r="B119" s="8"/>
      <c r="D119" s="53"/>
      <c r="G119" s="54"/>
      <c r="H119" s="55"/>
      <c r="I119" s="52"/>
      <c r="J119" s="52"/>
      <c r="K119" s="39"/>
    </row>
    <row r="120" spans="1:11" s="9" customFormat="1" ht="17.45" customHeight="1" x14ac:dyDescent="0.2">
      <c r="A120" s="13"/>
      <c r="B120" s="8"/>
      <c r="D120" s="17"/>
      <c r="G120" s="56"/>
      <c r="H120" s="57"/>
      <c r="I120" s="58"/>
      <c r="J120" s="52"/>
      <c r="K120" s="39"/>
    </row>
    <row r="121" spans="1:11" x14ac:dyDescent="0.25">
      <c r="H121" s="51"/>
    </row>
    <row r="122" spans="1:11" x14ac:dyDescent="0.25">
      <c r="H122" s="46"/>
    </row>
    <row r="134" spans="1:2" ht="45" x14ac:dyDescent="0.25">
      <c r="A134" s="16" t="s">
        <v>30</v>
      </c>
      <c r="B134" s="41" t="s">
        <v>31</v>
      </c>
    </row>
  </sheetData>
  <mergeCells count="2">
    <mergeCell ref="A3:J3"/>
    <mergeCell ref="A4:J4"/>
  </mergeCells>
  <phoneticPr fontId="15" type="noConversion"/>
  <pageMargins left="3.937007874015748E-2" right="3.937007874015748E-2" top="3.937007874015748E-2" bottom="3.937007874015748E-2" header="3.937007874015748E-2" footer="3.937007874015748E-2"/>
  <pageSetup scale="44" fitToHeight="3" orientation="landscape" verticalDpi="0" r:id="rId1"/>
  <rowBreaks count="3" manualBreakCount="3">
    <brk id="43" max="9" man="1"/>
    <brk id="72" max="9" man="1"/>
    <brk id="8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ENERO-2024</vt:lpstr>
      <vt:lpstr>'ENERO-2024'!Print_Area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2024-02-05T17:42:59Z</cp:lastPrinted>
  <dcterms:created xsi:type="dcterms:W3CDTF">2023-03-29T17:21:35Z</dcterms:created>
  <dcterms:modified xsi:type="dcterms:W3CDTF">2024-02-06T16:27:33Z</dcterms:modified>
</cp:coreProperties>
</file>